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108-透排水管講稿\AMPS應用-綠色屋頂灌溉排水講稿\"/>
    </mc:Choice>
  </mc:AlternateContent>
  <xr:revisionPtr revIDLastSave="0" documentId="13_ncr:1_{6D91878D-D22B-4EC9-BDD0-8AB5BEC1B9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人行道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" l="1"/>
  <c r="G9" i="2"/>
  <c r="G6" i="2" l="1"/>
  <c r="G7" i="2"/>
  <c r="G8" i="2"/>
  <c r="G11" i="2"/>
  <c r="G12" i="2"/>
  <c r="G13" i="2"/>
  <c r="G5" i="2"/>
  <c r="G14" i="2" l="1"/>
</calcChain>
</file>

<file path=xl/sharedStrings.xml><?xml version="1.0" encoding="utf-8"?>
<sst xmlns="http://schemas.openxmlformats.org/spreadsheetml/2006/main" count="41" uniqueCount="34">
  <si>
    <t>01</t>
    <phoneticPr fontId="3" type="noConversion"/>
  </si>
  <si>
    <t>02</t>
    <phoneticPr fontId="3" type="noConversion"/>
  </si>
  <si>
    <t>03</t>
    <phoneticPr fontId="3" type="noConversion"/>
  </si>
  <si>
    <t>04</t>
    <phoneticPr fontId="3" type="noConversion"/>
  </si>
  <si>
    <t>05</t>
    <phoneticPr fontId="3" type="noConversion"/>
  </si>
  <si>
    <t>08</t>
    <phoneticPr fontId="3" type="noConversion"/>
  </si>
  <si>
    <t>06</t>
    <phoneticPr fontId="3" type="noConversion"/>
  </si>
  <si>
    <t>07</t>
    <phoneticPr fontId="3" type="noConversion"/>
  </si>
  <si>
    <t>09</t>
    <phoneticPr fontId="3" type="noConversion"/>
  </si>
  <si>
    <r>
      <rPr>
        <b/>
        <sz val="12"/>
        <color theme="1"/>
        <rFont val="新細明體"/>
        <family val="1"/>
        <charset val="136"/>
      </rPr>
      <t>項次</t>
    </r>
  </si>
  <si>
    <r>
      <rPr>
        <b/>
        <sz val="10"/>
        <color theme="1"/>
        <rFont val="新細明體"/>
        <family val="1"/>
        <charset val="136"/>
      </rPr>
      <t>單位</t>
    </r>
  </si>
  <si>
    <r>
      <rPr>
        <b/>
        <sz val="12"/>
        <color theme="1"/>
        <rFont val="新細明體"/>
        <family val="1"/>
        <charset val="136"/>
      </rPr>
      <t>數量</t>
    </r>
    <phoneticPr fontId="3" type="noConversion"/>
  </si>
  <si>
    <r>
      <rPr>
        <b/>
        <sz val="12"/>
        <color theme="1"/>
        <rFont val="新細明體"/>
        <family val="1"/>
        <charset val="136"/>
      </rPr>
      <t>單價</t>
    </r>
    <phoneticPr fontId="3" type="noConversion"/>
  </si>
  <si>
    <r>
      <rPr>
        <b/>
        <sz val="12"/>
        <color theme="1"/>
        <rFont val="新細明體"/>
        <family val="1"/>
        <charset val="136"/>
      </rPr>
      <t>複價</t>
    </r>
    <phoneticPr fontId="3" type="noConversion"/>
  </si>
  <si>
    <r>
      <rPr>
        <b/>
        <sz val="12"/>
        <color theme="1"/>
        <rFont val="新細明體"/>
        <family val="1"/>
        <charset val="136"/>
      </rPr>
      <t>說明</t>
    </r>
    <phoneticPr fontId="3" type="noConversion"/>
  </si>
  <si>
    <r>
      <rPr>
        <b/>
        <u/>
        <sz val="24"/>
        <color rgb="FF7030A0"/>
        <rFont val="標楷體"/>
        <family val="4"/>
        <charset val="136"/>
      </rPr>
      <t>屋頂花園成本分析表</t>
    </r>
    <phoneticPr fontId="3" type="noConversion"/>
  </si>
  <si>
    <r>
      <rPr>
        <b/>
        <sz val="10"/>
        <color theme="1"/>
        <rFont val="新細明體"/>
        <family val="1"/>
        <charset val="136"/>
      </rPr>
      <t>工</t>
    </r>
    <r>
      <rPr>
        <b/>
        <sz val="10"/>
        <color theme="1"/>
        <rFont val="Verdana"/>
        <family val="2"/>
      </rPr>
      <t> </t>
    </r>
    <r>
      <rPr>
        <b/>
        <sz val="10"/>
        <color theme="1"/>
        <rFont val="新細明體"/>
        <family val="1"/>
        <charset val="136"/>
      </rPr>
      <t>料名</t>
    </r>
    <r>
      <rPr>
        <b/>
        <sz val="10"/>
        <color theme="1"/>
        <rFont val="Verdana"/>
        <family val="2"/>
      </rPr>
      <t> </t>
    </r>
    <r>
      <rPr>
        <b/>
        <sz val="10"/>
        <color theme="1"/>
        <rFont val="新細明體"/>
        <family val="1"/>
        <charset val="136"/>
      </rPr>
      <t>稱</t>
    </r>
    <phoneticPr fontId="3" type="noConversion"/>
  </si>
  <si>
    <r>
      <t>M</t>
    </r>
    <r>
      <rPr>
        <vertAlign val="superscript"/>
        <sz val="12"/>
        <color theme="1"/>
        <rFont val="Verdana"/>
        <family val="2"/>
      </rPr>
      <t>2</t>
    </r>
    <phoneticPr fontId="3" type="noConversion"/>
  </si>
  <si>
    <r>
      <t>M</t>
    </r>
    <r>
      <rPr>
        <vertAlign val="superscript"/>
        <sz val="12"/>
        <color theme="1"/>
        <rFont val="Verdana"/>
        <family val="2"/>
      </rPr>
      <t>2</t>
    </r>
    <phoneticPr fontId="3" type="noConversion"/>
  </si>
  <si>
    <r>
      <t>M</t>
    </r>
    <r>
      <rPr>
        <vertAlign val="superscript"/>
        <sz val="12"/>
        <color theme="1"/>
        <rFont val="Verdana"/>
        <family val="2"/>
      </rPr>
      <t>3</t>
    </r>
    <phoneticPr fontId="3" type="noConversion"/>
  </si>
  <si>
    <r>
      <rPr>
        <sz val="12"/>
        <color theme="1"/>
        <rFont val="新細明體"/>
        <family val="1"/>
        <charset val="136"/>
      </rPr>
      <t>小計</t>
    </r>
    <r>
      <rPr>
        <sz val="12"/>
        <color theme="1"/>
        <rFont val="Verdana"/>
        <family val="2"/>
      </rPr>
      <t>(</t>
    </r>
    <r>
      <rPr>
        <sz val="12"/>
        <color theme="1"/>
        <rFont val="新細明體"/>
        <family val="1"/>
        <charset val="136"/>
      </rPr>
      <t>㎡</t>
    </r>
    <r>
      <rPr>
        <sz val="12"/>
        <color theme="1"/>
        <rFont val="Verdana"/>
        <family val="2"/>
      </rPr>
      <t>)</t>
    </r>
  </si>
  <si>
    <r>
      <rPr>
        <sz val="12"/>
        <color theme="1"/>
        <rFont val="新細明體"/>
        <family val="2"/>
        <charset val="136"/>
      </rPr>
      <t>屋頂平台防水處理</t>
    </r>
    <phoneticPr fontId="3" type="noConversion"/>
  </si>
  <si>
    <r>
      <rPr>
        <sz val="12"/>
        <color theme="1"/>
        <rFont val="新細明體"/>
        <family val="2"/>
        <charset val="136"/>
      </rPr>
      <t>排水網</t>
    </r>
    <phoneticPr fontId="3" type="noConversion"/>
  </si>
  <si>
    <r>
      <rPr>
        <sz val="12"/>
        <color theme="1"/>
        <rFont val="新細明體"/>
        <family val="1"/>
        <charset val="136"/>
      </rPr>
      <t>地工織布</t>
    </r>
    <phoneticPr fontId="3" type="noConversion"/>
  </si>
  <si>
    <r>
      <t xml:space="preserve">3inch </t>
    </r>
    <r>
      <rPr>
        <sz val="12"/>
        <color theme="1"/>
        <rFont val="新細明體"/>
        <family val="2"/>
        <charset val="136"/>
      </rPr>
      <t>滲透網管</t>
    </r>
    <phoneticPr fontId="3" type="noConversion"/>
  </si>
  <si>
    <r>
      <rPr>
        <sz val="12"/>
        <color theme="1"/>
        <rFont val="新細明體"/>
        <family val="2"/>
        <charset val="136"/>
      </rPr>
      <t>含接頭</t>
    </r>
    <phoneticPr fontId="3" type="noConversion"/>
  </si>
  <si>
    <r>
      <t>12inch</t>
    </r>
    <r>
      <rPr>
        <sz val="12"/>
        <color theme="1"/>
        <rFont val="新細明體"/>
        <family val="1"/>
        <charset val="136"/>
      </rPr>
      <t>灌溉</t>
    </r>
    <r>
      <rPr>
        <sz val="12"/>
        <color theme="1"/>
        <rFont val="Verdana"/>
        <family val="2"/>
      </rPr>
      <t xml:space="preserve"> </t>
    </r>
    <r>
      <rPr>
        <sz val="12"/>
        <color theme="1"/>
        <rFont val="新細明體"/>
        <family val="1"/>
        <charset val="136"/>
      </rPr>
      <t>陰井</t>
    </r>
    <r>
      <rPr>
        <sz val="12"/>
        <color theme="1"/>
        <rFont val="Verdana"/>
        <family val="2"/>
      </rPr>
      <t>*40cm</t>
    </r>
    <r>
      <rPr>
        <sz val="12"/>
        <color theme="1"/>
        <rFont val="新細明體"/>
        <family val="1"/>
        <charset val="136"/>
      </rPr>
      <t>高</t>
    </r>
    <phoneticPr fontId="3" type="noConversion"/>
  </si>
  <si>
    <r>
      <rPr>
        <sz val="12"/>
        <color theme="1"/>
        <rFont val="新細明體"/>
        <family val="2"/>
        <charset val="136"/>
      </rPr>
      <t>含陰井蓋</t>
    </r>
    <phoneticPr fontId="3" type="noConversion"/>
  </si>
  <si>
    <r>
      <t>12inch</t>
    </r>
    <r>
      <rPr>
        <sz val="12"/>
        <color theme="1"/>
        <rFont val="新細明體"/>
        <family val="1"/>
        <charset val="136"/>
      </rPr>
      <t>排水</t>
    </r>
    <r>
      <rPr>
        <sz val="12"/>
        <color theme="1"/>
        <rFont val="Verdana"/>
        <family val="2"/>
      </rPr>
      <t xml:space="preserve"> </t>
    </r>
    <r>
      <rPr>
        <sz val="12"/>
        <color theme="1"/>
        <rFont val="新細明體"/>
        <family val="1"/>
        <charset val="136"/>
      </rPr>
      <t>陰井</t>
    </r>
    <r>
      <rPr>
        <sz val="12"/>
        <color theme="1"/>
        <rFont val="Verdana"/>
        <family val="2"/>
      </rPr>
      <t>*40cm</t>
    </r>
    <r>
      <rPr>
        <sz val="12"/>
        <color theme="1"/>
        <rFont val="新細明體"/>
        <family val="1"/>
        <charset val="136"/>
      </rPr>
      <t>高</t>
    </r>
    <phoneticPr fontId="3" type="noConversion"/>
  </si>
  <si>
    <r>
      <rPr>
        <sz val="12"/>
        <color theme="1"/>
        <rFont val="新細明體"/>
        <family val="2"/>
        <charset val="136"/>
      </rPr>
      <t>養植沃土</t>
    </r>
    <phoneticPr fontId="3" type="noConversion"/>
  </si>
  <si>
    <r>
      <rPr>
        <sz val="12"/>
        <color theme="1"/>
        <rFont val="新細明體"/>
        <family val="1"/>
        <charset val="136"/>
      </rPr>
      <t>草皮</t>
    </r>
    <phoneticPr fontId="3" type="noConversion"/>
  </si>
  <si>
    <r>
      <rPr>
        <sz val="12"/>
        <color theme="1"/>
        <rFont val="新細明體"/>
        <family val="1"/>
        <charset val="136"/>
      </rPr>
      <t>機械、舖設工資</t>
    </r>
  </si>
  <si>
    <r>
      <rPr>
        <sz val="12"/>
        <color theme="1"/>
        <rFont val="新細明體"/>
        <family val="1"/>
        <charset val="136"/>
      </rPr>
      <t>註</t>
    </r>
    <r>
      <rPr>
        <sz val="12"/>
        <color theme="1"/>
        <rFont val="Verdana"/>
        <family val="2"/>
      </rPr>
      <t xml:space="preserve">: </t>
    </r>
    <r>
      <rPr>
        <sz val="12"/>
        <color theme="1"/>
        <rFont val="新細明體"/>
        <family val="1"/>
        <charset val="136"/>
      </rPr>
      <t>以最小施工面積</t>
    </r>
    <r>
      <rPr>
        <sz val="12"/>
        <color theme="1"/>
        <rFont val="Verdana"/>
        <family val="2"/>
      </rPr>
      <t>50M</t>
    </r>
    <r>
      <rPr>
        <vertAlign val="superscript"/>
        <sz val="12"/>
        <color theme="1"/>
        <rFont val="Verdana"/>
        <family val="2"/>
      </rPr>
      <t>2</t>
    </r>
    <r>
      <rPr>
        <sz val="12"/>
        <color theme="1"/>
        <rFont val="新細明體"/>
        <family val="1"/>
        <charset val="136"/>
      </rPr>
      <t>計價</t>
    </r>
    <phoneticPr fontId="3" type="noConversion"/>
  </si>
  <si>
    <r>
      <rPr>
        <b/>
        <sz val="20"/>
        <color rgb="FF7030A0"/>
        <rFont val="標楷體"/>
        <family val="4"/>
        <charset val="136"/>
      </rPr>
      <t>滲</t>
    </r>
    <r>
      <rPr>
        <b/>
        <sz val="20"/>
        <color rgb="FF7030A0"/>
        <rFont val="Verdana"/>
        <family val="2"/>
      </rPr>
      <t xml:space="preserve"> </t>
    </r>
    <r>
      <rPr>
        <b/>
        <sz val="20"/>
        <color rgb="FF7030A0"/>
        <rFont val="標楷體"/>
        <family val="4"/>
        <charset val="136"/>
      </rPr>
      <t>透</t>
    </r>
    <r>
      <rPr>
        <b/>
        <sz val="20"/>
        <color rgb="FF7030A0"/>
        <rFont val="Verdana"/>
        <family val="2"/>
      </rPr>
      <t xml:space="preserve"> </t>
    </r>
    <r>
      <rPr>
        <b/>
        <sz val="20"/>
        <color rgb="FF7030A0"/>
        <rFont val="標楷體"/>
        <family val="4"/>
        <charset val="136"/>
      </rPr>
      <t>網</t>
    </r>
    <r>
      <rPr>
        <b/>
        <sz val="20"/>
        <color rgb="FF7030A0"/>
        <rFont val="Verdana"/>
        <family val="2"/>
      </rPr>
      <t xml:space="preserve"> </t>
    </r>
    <r>
      <rPr>
        <b/>
        <sz val="20"/>
        <color rgb="FF7030A0"/>
        <rFont val="標楷體"/>
        <family val="4"/>
        <charset val="136"/>
      </rPr>
      <t>管</t>
    </r>
    <r>
      <rPr>
        <b/>
        <sz val="20"/>
        <color rgb="FF7030A0"/>
        <rFont val="Verdana"/>
        <family val="2"/>
      </rPr>
      <t xml:space="preserve"> </t>
    </r>
    <r>
      <rPr>
        <b/>
        <sz val="20"/>
        <color rgb="FF7030A0"/>
        <rFont val="標楷體"/>
        <family val="4"/>
        <charset val="136"/>
      </rPr>
      <t>灌</t>
    </r>
    <r>
      <rPr>
        <b/>
        <sz val="20"/>
        <color rgb="FF7030A0"/>
        <rFont val="Verdana"/>
        <family val="2"/>
      </rPr>
      <t xml:space="preserve"> </t>
    </r>
    <r>
      <rPr>
        <b/>
        <sz val="20"/>
        <color rgb="FF7030A0"/>
        <rFont val="標楷體"/>
        <family val="4"/>
        <charset val="136"/>
      </rPr>
      <t>溉</t>
    </r>
    <r>
      <rPr>
        <b/>
        <sz val="20"/>
        <color rgb="FF7030A0"/>
        <rFont val="Verdana"/>
        <family val="2"/>
      </rPr>
      <t xml:space="preserve"> </t>
    </r>
    <r>
      <rPr>
        <b/>
        <sz val="20"/>
        <color rgb="FF7030A0"/>
        <rFont val="標楷體"/>
        <family val="4"/>
        <charset val="136"/>
      </rPr>
      <t>排</t>
    </r>
    <r>
      <rPr>
        <b/>
        <sz val="20"/>
        <color rgb="FF7030A0"/>
        <rFont val="Verdana"/>
        <family val="2"/>
      </rPr>
      <t xml:space="preserve"> </t>
    </r>
    <r>
      <rPr>
        <b/>
        <sz val="20"/>
        <color rgb="FF7030A0"/>
        <rFont val="標楷體"/>
        <family val="4"/>
        <charset val="136"/>
      </rPr>
      <t>水</t>
    </r>
    <r>
      <rPr>
        <b/>
        <sz val="20"/>
        <color rgb="FF7030A0"/>
        <rFont val="Verdana"/>
        <family val="2"/>
      </rPr>
      <t xml:space="preserve"> </t>
    </r>
    <r>
      <rPr>
        <b/>
        <sz val="20"/>
        <color rgb="FF7030A0"/>
        <rFont val="標楷體"/>
        <family val="4"/>
        <charset val="136"/>
      </rPr>
      <t>系</t>
    </r>
    <r>
      <rPr>
        <b/>
        <sz val="20"/>
        <color rgb="FF7030A0"/>
        <rFont val="Verdana"/>
        <family val="2"/>
      </rPr>
      <t xml:space="preserve"> </t>
    </r>
    <r>
      <rPr>
        <b/>
        <sz val="20"/>
        <color rgb="FF7030A0"/>
        <rFont val="標楷體"/>
        <family val="4"/>
        <charset val="136"/>
      </rPr>
      <t>統</t>
    </r>
    <r>
      <rPr>
        <b/>
        <sz val="20"/>
        <color rgb="FF7030A0"/>
        <rFont val="Verdana"/>
        <family val="2"/>
      </rPr>
      <t xml:space="preserve">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</si>
</sst>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新細明體"/>
      <family val="2"/>
      <charset val="136"/>
      <scheme val="minor"/>
    </font>
    <font>
      <b/>
      <sz val="20"/>
      <color rgb="FF7030A0"/>
      <name val="標楷體"/>
      <family val="4"/>
      <charset val="136"/>
    </font>
    <font>
      <b/>
      <u/>
      <sz val="24"/>
      <color rgb="FF7030A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20"/>
      <color rgb="FF7030A0"/>
      <name val="Verdana"/>
      <family val="2"/>
    </font>
    <font>
      <sz val="12"/>
      <color theme="1"/>
      <name val="Verdana"/>
      <family val="2"/>
    </font>
    <font>
      <b/>
      <u/>
      <sz val="24"/>
      <color rgb="FF7030A0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vertAlign val="superscript"/>
      <sz val="12"/>
      <color theme="1"/>
      <name val="Verdana"/>
      <family val="2"/>
    </font>
    <font>
      <sz val="12"/>
      <color theme="1"/>
      <name val="新細明體"/>
      <family val="2"/>
      <charset val="136"/>
    </font>
    <font>
      <b/>
      <sz val="20"/>
      <color rgb="FF7030A0"/>
      <name val="Verdana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top" wrapText="1"/>
    </xf>
    <xf numFmtId="0" fontId="8" fillId="0" borderId="0" xfId="0" applyFont="1" applyFill="1" applyBorder="1">
      <alignment vertical="center"/>
    </xf>
    <xf numFmtId="0" fontId="7" fillId="0" borderId="0" xfId="0" applyFont="1" applyAlignment="1">
      <alignment horizontal="center" vertical="center" readingOrder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363140</xdr:colOff>
      <xdr:row>2</xdr:row>
      <xdr:rowOff>148910</xdr:rowOff>
    </xdr:from>
    <xdr:to>
      <xdr:col>13</xdr:col>
      <xdr:colOff>139198</xdr:colOff>
      <xdr:row>10</xdr:row>
      <xdr:rowOff>98821</xdr:rowOff>
    </xdr:to>
    <xdr:pic>
      <xdr:nvPicPr>
        <xdr:cNvPr id="51" name="圖片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06765" y="910910"/>
          <a:ext cx="3199105" cy="1779902"/>
        </a:xfrm>
        <a:prstGeom prst="rect">
          <a:avLst/>
        </a:prstGeom>
      </xdr:spPr>
    </xdr:pic>
    <xdr:clientData/>
  </xdr:twoCellAnchor>
  <xdr:twoCellAnchor editAs="oneCell">
    <xdr:from>
      <xdr:col>8</xdr:col>
      <xdr:colOff>291702</xdr:colOff>
      <xdr:row>11</xdr:row>
      <xdr:rowOff>64321</xdr:rowOff>
    </xdr:from>
    <xdr:to>
      <xdr:col>14</xdr:col>
      <xdr:colOff>270509</xdr:colOff>
      <xdr:row>15</xdr:row>
      <xdr:rowOff>41672</xdr:rowOff>
    </xdr:to>
    <xdr:pic>
      <xdr:nvPicPr>
        <xdr:cNvPr id="53" name="圖片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35327" y="2772993"/>
          <a:ext cx="4086463" cy="935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0"/>
  <sheetViews>
    <sheetView tabSelected="1" zoomScaleNormal="100" workbookViewId="0">
      <selection activeCell="E21" sqref="E21"/>
    </sheetView>
  </sheetViews>
  <sheetFormatPr defaultRowHeight="15" x14ac:dyDescent="0.25"/>
  <cols>
    <col min="1" max="1" width="9" style="1"/>
    <col min="2" max="2" width="7.25" style="1" customWidth="1"/>
    <col min="3" max="3" width="22.125" style="1" customWidth="1"/>
    <col min="4" max="4" width="6" style="1" customWidth="1"/>
    <col min="5" max="7" width="9" style="1"/>
    <col min="8" max="8" width="14.5" style="1" customWidth="1"/>
    <col min="9" max="16" width="9" style="1"/>
    <col min="17" max="17" width="6.5" style="1" customWidth="1"/>
    <col min="18" max="18" width="17.75" style="1" customWidth="1"/>
    <col min="19" max="20" width="9" style="1"/>
    <col min="21" max="21" width="14.875" style="1" customWidth="1"/>
    <col min="22" max="16384" width="9" style="1"/>
  </cols>
  <sheetData>
    <row r="1" spans="2:21" ht="27.75" x14ac:dyDescent="0.25">
      <c r="B1" s="14" t="s">
        <v>33</v>
      </c>
      <c r="C1" s="12"/>
      <c r="D1" s="12"/>
      <c r="E1" s="12"/>
      <c r="F1" s="12"/>
      <c r="G1" s="12"/>
      <c r="H1" s="12"/>
    </row>
    <row r="2" spans="2:21" ht="32.25" x14ac:dyDescent="0.25">
      <c r="B2" s="13" t="s">
        <v>15</v>
      </c>
      <c r="C2" s="13"/>
      <c r="D2" s="13"/>
      <c r="E2" s="13"/>
      <c r="F2" s="13"/>
      <c r="G2" s="13"/>
      <c r="H2" s="13"/>
    </row>
    <row r="3" spans="2:21" ht="18.75" customHeight="1" x14ac:dyDescent="0.25">
      <c r="B3" s="2"/>
      <c r="C3" s="2"/>
      <c r="D3" s="2"/>
      <c r="E3" s="2"/>
      <c r="F3" s="2"/>
      <c r="G3" s="2"/>
      <c r="H3" s="2"/>
    </row>
    <row r="4" spans="2:21" ht="16.5" x14ac:dyDescent="0.25">
      <c r="B4" s="3" t="s">
        <v>9</v>
      </c>
      <c r="C4" s="4" t="s">
        <v>16</v>
      </c>
      <c r="D4" s="4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T4" s="5"/>
      <c r="U4" s="6"/>
    </row>
    <row r="5" spans="2:21" ht="18" x14ac:dyDescent="0.25">
      <c r="B5" s="7" t="s">
        <v>0</v>
      </c>
      <c r="C5" s="1" t="s">
        <v>21</v>
      </c>
      <c r="D5" s="8" t="s">
        <v>17</v>
      </c>
      <c r="E5" s="8">
        <v>1</v>
      </c>
      <c r="F5" s="1">
        <v>450</v>
      </c>
      <c r="G5" s="1">
        <f>E5*F5</f>
        <v>450</v>
      </c>
      <c r="T5" s="5"/>
      <c r="U5" s="6"/>
    </row>
    <row r="6" spans="2:21" ht="18" x14ac:dyDescent="0.25">
      <c r="B6" s="7" t="s">
        <v>1</v>
      </c>
      <c r="C6" s="1" t="s">
        <v>22</v>
      </c>
      <c r="D6" s="8" t="s">
        <v>18</v>
      </c>
      <c r="E6" s="8">
        <v>1</v>
      </c>
      <c r="F6" s="1">
        <v>215</v>
      </c>
      <c r="G6" s="1">
        <f t="shared" ref="G6:G13" si="0">E6*F6</f>
        <v>215</v>
      </c>
      <c r="T6" s="5"/>
      <c r="U6" s="6"/>
    </row>
    <row r="7" spans="2:21" ht="18" x14ac:dyDescent="0.25">
      <c r="B7" s="7" t="s">
        <v>2</v>
      </c>
      <c r="C7" s="1" t="s">
        <v>23</v>
      </c>
      <c r="D7" s="8" t="s">
        <v>18</v>
      </c>
      <c r="E7" s="8">
        <v>1</v>
      </c>
      <c r="F7" s="1">
        <v>40</v>
      </c>
      <c r="G7" s="1">
        <f t="shared" si="0"/>
        <v>40</v>
      </c>
      <c r="T7" s="5"/>
      <c r="U7" s="6"/>
    </row>
    <row r="8" spans="2:21" ht="18" x14ac:dyDescent="0.25">
      <c r="B8" s="7" t="s">
        <v>3</v>
      </c>
      <c r="C8" s="1" t="s">
        <v>24</v>
      </c>
      <c r="D8" s="8" t="s">
        <v>18</v>
      </c>
      <c r="E8" s="8">
        <v>0.5</v>
      </c>
      <c r="F8" s="1">
        <v>330</v>
      </c>
      <c r="G8" s="1">
        <f t="shared" si="0"/>
        <v>165</v>
      </c>
      <c r="H8" s="1" t="s">
        <v>25</v>
      </c>
      <c r="T8" s="5"/>
      <c r="U8" s="6"/>
    </row>
    <row r="9" spans="2:21" ht="18" x14ac:dyDescent="0.25">
      <c r="B9" s="7" t="s">
        <v>4</v>
      </c>
      <c r="C9" s="9" t="s">
        <v>26</v>
      </c>
      <c r="D9" s="8" t="s">
        <v>18</v>
      </c>
      <c r="E9" s="8">
        <v>0.02</v>
      </c>
      <c r="F9" s="1">
        <v>3600</v>
      </c>
      <c r="G9" s="1">
        <f t="shared" ref="G9:G10" si="1">F9*E9</f>
        <v>72</v>
      </c>
      <c r="H9" s="1" t="s">
        <v>27</v>
      </c>
      <c r="T9" s="5"/>
      <c r="U9" s="6"/>
    </row>
    <row r="10" spans="2:21" ht="18" x14ac:dyDescent="0.25">
      <c r="B10" s="7" t="s">
        <v>6</v>
      </c>
      <c r="C10" s="9" t="s">
        <v>28</v>
      </c>
      <c r="D10" s="8" t="s">
        <v>18</v>
      </c>
      <c r="E10" s="8">
        <v>0.02</v>
      </c>
      <c r="F10" s="1">
        <v>2900</v>
      </c>
      <c r="G10" s="1">
        <f t="shared" si="1"/>
        <v>58</v>
      </c>
      <c r="H10" s="1" t="s">
        <v>27</v>
      </c>
      <c r="Q10" s="5"/>
      <c r="R10" s="6"/>
      <c r="T10" s="5"/>
      <c r="U10" s="6"/>
    </row>
    <row r="11" spans="2:21" ht="18" x14ac:dyDescent="0.25">
      <c r="B11" s="7" t="s">
        <v>7</v>
      </c>
      <c r="C11" s="1" t="s">
        <v>29</v>
      </c>
      <c r="D11" s="8" t="s">
        <v>19</v>
      </c>
      <c r="E11" s="8">
        <v>0.2</v>
      </c>
      <c r="F11" s="1">
        <v>1000</v>
      </c>
      <c r="G11" s="1">
        <f t="shared" si="0"/>
        <v>200</v>
      </c>
      <c r="Q11" s="5"/>
      <c r="R11" s="6"/>
    </row>
    <row r="12" spans="2:21" ht="21.75" customHeight="1" x14ac:dyDescent="0.25">
      <c r="B12" s="7" t="s">
        <v>5</v>
      </c>
      <c r="C12" s="9" t="s">
        <v>30</v>
      </c>
      <c r="D12" s="8" t="s">
        <v>18</v>
      </c>
      <c r="E12" s="8">
        <v>1</v>
      </c>
      <c r="F12" s="1">
        <v>80</v>
      </c>
      <c r="G12" s="1">
        <f t="shared" si="0"/>
        <v>80</v>
      </c>
      <c r="Q12" s="5"/>
      <c r="R12" s="6"/>
    </row>
    <row r="13" spans="2:21" ht="18.75" thickBot="1" x14ac:dyDescent="0.3">
      <c r="B13" s="7" t="s">
        <v>8</v>
      </c>
      <c r="C13" s="1" t="s">
        <v>31</v>
      </c>
      <c r="D13" s="8" t="s">
        <v>18</v>
      </c>
      <c r="E13" s="8">
        <v>1</v>
      </c>
      <c r="F13" s="1">
        <v>120</v>
      </c>
      <c r="G13" s="1">
        <f t="shared" si="0"/>
        <v>120</v>
      </c>
    </row>
    <row r="14" spans="2:21" ht="17.25" thickBot="1" x14ac:dyDescent="0.3">
      <c r="B14" s="7"/>
      <c r="C14" s="10" t="s">
        <v>20</v>
      </c>
      <c r="D14" s="8"/>
      <c r="E14" s="8"/>
      <c r="G14" s="1">
        <f>SUM(G5:G13)</f>
        <v>1400</v>
      </c>
    </row>
    <row r="15" spans="2:21" ht="18" x14ac:dyDescent="0.25">
      <c r="B15" s="7"/>
      <c r="C15" s="11" t="s">
        <v>32</v>
      </c>
      <c r="D15" s="8"/>
      <c r="E15" s="8"/>
    </row>
    <row r="16" spans="2:21" x14ac:dyDescent="0.25">
      <c r="B16" s="8"/>
      <c r="D16" s="8"/>
      <c r="E16" s="8"/>
    </row>
    <row r="17" spans="2:5" x14ac:dyDescent="0.25">
      <c r="B17" s="8"/>
      <c r="D17" s="8"/>
      <c r="E17" s="8"/>
    </row>
    <row r="18" spans="2:5" x14ac:dyDescent="0.25">
      <c r="B18" s="8"/>
      <c r="D18" s="8"/>
      <c r="E18" s="8"/>
    </row>
    <row r="19" spans="2:5" x14ac:dyDescent="0.25">
      <c r="B19" s="8"/>
      <c r="D19" s="8"/>
      <c r="E19" s="8"/>
    </row>
    <row r="20" spans="2:5" x14ac:dyDescent="0.25">
      <c r="B20" s="8"/>
      <c r="D20" s="8"/>
      <c r="E20" s="8"/>
    </row>
    <row r="21" spans="2:5" x14ac:dyDescent="0.25">
      <c r="B21" s="8"/>
      <c r="D21" s="8"/>
      <c r="E21" s="8"/>
    </row>
    <row r="22" spans="2:5" x14ac:dyDescent="0.25">
      <c r="B22" s="8"/>
      <c r="D22" s="8"/>
      <c r="E22" s="8"/>
    </row>
    <row r="23" spans="2:5" x14ac:dyDescent="0.25">
      <c r="B23" s="8"/>
      <c r="D23" s="8"/>
      <c r="E23" s="8"/>
    </row>
    <row r="24" spans="2:5" x14ac:dyDescent="0.25">
      <c r="B24" s="8"/>
      <c r="D24" s="8"/>
      <c r="E24" s="8"/>
    </row>
    <row r="25" spans="2:5" x14ac:dyDescent="0.25">
      <c r="B25" s="8"/>
      <c r="D25" s="8"/>
    </row>
    <row r="26" spans="2:5" x14ac:dyDescent="0.25">
      <c r="D26" s="8"/>
    </row>
    <row r="27" spans="2:5" x14ac:dyDescent="0.25">
      <c r="D27" s="8"/>
    </row>
    <row r="28" spans="2:5" x14ac:dyDescent="0.25">
      <c r="D28" s="8"/>
    </row>
    <row r="29" spans="2:5" x14ac:dyDescent="0.25">
      <c r="D29" s="8"/>
    </row>
    <row r="30" spans="2:5" x14ac:dyDescent="0.25">
      <c r="D30" s="8"/>
    </row>
  </sheetData>
  <mergeCells count="2">
    <mergeCell ref="B1:H1"/>
    <mergeCell ref="B2:H2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人行道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</dc:creator>
  <cp:lastModifiedBy>Poly</cp:lastModifiedBy>
  <dcterms:created xsi:type="dcterms:W3CDTF">2015-08-28T06:56:35Z</dcterms:created>
  <dcterms:modified xsi:type="dcterms:W3CDTF">2021-08-08T00:49:02Z</dcterms:modified>
</cp:coreProperties>
</file>